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dg/4dg/"/>
    </mc:Choice>
  </mc:AlternateContent>
  <xr:revisionPtr revIDLastSave="5" documentId="8_{79618390-ED11-457C-A8D6-17BA14028FA5}" xr6:coauthVersionLast="47" xr6:coauthVersionMax="47" xr10:uidLastSave="{A2A83278-727E-48B7-918F-1D06DC5D86B7}"/>
  <bookViews>
    <workbookView xWindow="28680" yWindow="-120" windowWidth="38640" windowHeight="21120" xr2:uid="{B05A2E73-530E-4B33-B725-8E2D24B22138}"/>
  </bookViews>
  <sheets>
    <sheet name="Kartendiagramm" sheetId="5" r:id="rId1"/>
    <sheet name="Österreich 1" sheetId="1" r:id="rId2"/>
    <sheet name="Österreich 2" sheetId="7" r:id="rId3"/>
    <sheet name="Österreich 3" sheetId="8" r:id="rId4"/>
    <sheet name="Schweiz" sheetId="2" r:id="rId5"/>
  </sheets>
  <definedNames>
    <definedName name="_xlchart.v5.0" hidden="1">'Österreich 1'!$B$3</definedName>
    <definedName name="_xlchart.v5.1" hidden="1">'Österreich 1'!$B$4:$B$12</definedName>
    <definedName name="_xlchart.v5.10" hidden="1">'Österreich 3'!$E$3</definedName>
    <definedName name="_xlchart.v5.11" hidden="1">'Österreich 3'!$E$4:$E$11</definedName>
    <definedName name="_xlchart.v5.12" hidden="1">(Schweiz!$B$4:$B$14,Schweiz!$B$16:$B$27,Schweiz!$B$29)</definedName>
    <definedName name="_xlchart.v5.13" hidden="1">(Schweiz!$E$4:$E$14,Schweiz!$E$16:$E$27,Schweiz!$E$29)</definedName>
    <definedName name="_xlchart.v5.14" hidden="1">Schweiz!$B$3</definedName>
    <definedName name="_xlchart.v5.15" hidden="1">Schweiz!$E$3</definedName>
    <definedName name="_xlchart.v5.16" hidden="1">(Schweiz!$B$4:$B$14,Schweiz!$B$16:$B$27,Schweiz!$B$29)</definedName>
    <definedName name="_xlchart.v5.17" hidden="1">(Schweiz!$E$4:$E$14,Schweiz!$E$16:$E$27,Schweiz!$E$29)</definedName>
    <definedName name="_xlchart.v5.18" hidden="1">Schweiz!$B$3</definedName>
    <definedName name="_xlchart.v5.19" hidden="1">Schweiz!$E$3</definedName>
    <definedName name="_xlchart.v5.2" hidden="1">'Österreich 1'!$D$3</definedName>
    <definedName name="_xlchart.v5.3" hidden="1">'Österreich 1'!$D$4:$D$12</definedName>
    <definedName name="_xlchart.v5.4" hidden="1">'Österreich 3'!$B$3</definedName>
    <definedName name="_xlchart.v5.5" hidden="1">'Österreich 3'!$B$4:$B$12</definedName>
    <definedName name="_xlchart.v5.6" hidden="1">'Österreich 3'!$E$3</definedName>
    <definedName name="_xlchart.v5.7" hidden="1">'Österreich 3'!$E$4:$E$12</definedName>
    <definedName name="_xlchart.v5.8" hidden="1">'Österreich 3'!$B$3</definedName>
    <definedName name="_xlchart.v5.9" hidden="1">'Österreich 3'!$B$4:$B$11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8" l="1"/>
  <c r="E11" i="8"/>
  <c r="E10" i="8"/>
  <c r="E9" i="8"/>
  <c r="E8" i="8"/>
  <c r="E7" i="8"/>
  <c r="E6" i="8"/>
  <c r="E5" i="8"/>
  <c r="E4" i="8"/>
</calcChain>
</file>

<file path=xl/sharedStrings.xml><?xml version="1.0" encoding="utf-8"?>
<sst xmlns="http://schemas.openxmlformats.org/spreadsheetml/2006/main" count="72" uniqueCount="46">
  <si>
    <t>Bundesland</t>
  </si>
  <si>
    <t>Fläche in km²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</si>
  <si>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</si>
  <si>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</si>
  <si>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</si>
  <si>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</si>
  <si>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</si>
  <si>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</si>
  <si>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</si>
  <si>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</si>
  <si>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</si>
  <si>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Einwohner</t>
  </si>
  <si>
    <t>Kanton</t>
  </si>
  <si>
    <t>km²</t>
  </si>
  <si>
    <t>Bevölkerungsdichte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</si>
  <si>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</si>
  <si>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</si>
  <si>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</si>
  <si>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</si>
  <si>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</si>
  <si>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</si>
  <si>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</si>
  <si>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</si>
  <si>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</si>
  <si>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Staat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</si>
  <si>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</si>
  <si>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</si>
  <si>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</si>
  <si>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</si>
  <si>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</si>
  <si>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</si>
  <si>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</si>
  <si>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</si>
  <si>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</si>
  <si>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</si>
  <si>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</si>
  <si>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</si>
  <si>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</si>
  <si>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</si>
  <si>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</si>
  <si>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</si>
  <si>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Kartendiagramm in Excel</t>
  </si>
  <si>
    <t>Bevölkerungsdichte/m²</t>
  </si>
  <si>
    <t xml:space="preserve">Ein Kartendiagramm in Excel ist eine Art von Diagramm, das Daten grafisch mit einer Landkarte darstellt. </t>
  </si>
  <si>
    <t>Bevälkerungsdichte/km²</t>
  </si>
  <si>
    <r>
      <rPr>
        <b/>
        <i/>
        <sz val="14"/>
        <color theme="0"/>
        <rFont val="Calibri"/>
        <family val="2"/>
        <scheme val="minor"/>
      </rPr>
      <t>Beispiel</t>
    </r>
    <r>
      <rPr>
        <sz val="14"/>
        <color theme="0"/>
        <rFont val="Calibri"/>
        <family val="2"/>
        <scheme val="minor"/>
      </rPr>
      <t xml:space="preserve">: 
Die Anzahl der Bewohner werden so dargestellt, dass Bundesländer mit einer </t>
    </r>
    <r>
      <rPr>
        <b/>
        <sz val="14"/>
        <color theme="0"/>
        <rFont val="Calibri"/>
        <family val="2"/>
        <scheme val="minor"/>
      </rPr>
      <t>größeren</t>
    </r>
    <r>
      <rPr>
        <sz val="14"/>
        <color theme="0"/>
        <rFont val="Calibri"/>
        <family val="2"/>
        <scheme val="minor"/>
      </rPr>
      <t xml:space="preserve"> Bevölkerungszahl </t>
    </r>
    <r>
      <rPr>
        <b/>
        <sz val="14"/>
        <color theme="0"/>
        <rFont val="Calibri"/>
        <family val="2"/>
        <scheme val="minor"/>
      </rPr>
      <t>dunkler</t>
    </r>
    <r>
      <rPr>
        <sz val="14"/>
        <color theme="0"/>
        <rFont val="Calibri"/>
        <family val="2"/>
        <scheme val="minor"/>
      </rPr>
      <t xml:space="preserve"> eingefärbt werden.
Excel erkennt die Namen der Bundelsänder automtisch und erstellt eine Landkarte.
</t>
    </r>
    <r>
      <rPr>
        <i/>
        <sz val="8"/>
        <color theme="0"/>
        <rFont val="Calibri"/>
        <family val="2"/>
        <scheme val="minor"/>
      </rPr>
      <t>Statistik.at, Stand 1.1.2023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</si>
</sst>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 wrapText="1"/>
    </xf>
    <xf numFmtId="164" fontId="0" fillId="0" borderId="0" xfId="1" applyNumberFormat="1" applyFont="1" applyAlignment="1">
      <alignment vertical="center" wrapText="1"/>
    </xf>
    <xf numFmtId="164" fontId="0" fillId="0" borderId="0" xfId="1" applyNumberFormat="1" applyFont="1" applyAlignment="1">
      <alignment horizontal="right" vertical="center" wrapText="1"/>
    </xf>
    <xf numFmtId="164" fontId="0" fillId="0" borderId="0" xfId="1" applyNumberFormat="1" applyFont="1" applyAlignment="1">
      <alignment horizontal="right" vertical="center"/>
    </xf>
    <xf numFmtId="2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3" borderId="0" xfId="0" applyFont="1" applyFill="1" applyAlignment="1">
      <alignment horizontal="left"/>
    </xf>
    <xf numFmtId="0" fontId="5" fillId="3" borderId="0" xfId="0" applyFont="1" applyFill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Fill="1"/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7" fillId="2" borderId="0" xfId="0" applyFont="1" applyFill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003399"/>
      <color rgb="FF0033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85202</xdr:colOff>
      <xdr:row>5</xdr:row>
      <xdr:rowOff>281940</xdr:rowOff>
    </xdr:from>
    <xdr:to>
      <xdr:col>10</xdr:col>
      <xdr:colOff>15243</xdr:colOff>
      <xdr:row>20</xdr:row>
      <xdr:rowOff>57530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F36115A-2288-4D0D-ABFB-F09DB92D2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5202" y="3434715"/>
          <a:ext cx="7441456" cy="2734055"/>
        </a:xfrm>
        <a:prstGeom prst="rect">
          <a:avLst/>
        </a:prstGeom>
        <a:scene3d>
          <a:camera prst="isometricOffAxis1Right"/>
          <a:lightRig rig="threePt" dir="t"/>
        </a:scene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</xdr:colOff>
      <xdr:row>0</xdr:row>
      <xdr:rowOff>125730</xdr:rowOff>
    </xdr:from>
    <xdr:to>
      <xdr:col>4</xdr:col>
      <xdr:colOff>1306830</xdr:colOff>
      <xdr:row>0</xdr:row>
      <xdr:rowOff>1238249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E97F8F55-E9BA-4DF6-8FD4-8E265ABAF7C5}"/>
            </a:ext>
          </a:extLst>
        </xdr:cNvPr>
        <xdr:cNvSpPr/>
      </xdr:nvSpPr>
      <xdr:spPr>
        <a:xfrm>
          <a:off x="325755" y="125730"/>
          <a:ext cx="3848100" cy="1112519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Aufgabe:</a:t>
          </a:r>
          <a:r>
            <a:rPr lang="de-AT" sz="14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</a:t>
          </a:r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Kartendiagramm in Excel</a:t>
          </a:r>
        </a:p>
        <a:p>
          <a:pPr marL="0" indent="0" algn="l"/>
          <a:endParaRPr lang="de-AT" sz="1100" b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Erstelle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ein Diagramm, Typ Karte.</a:t>
          </a:r>
        </a:p>
        <a:p>
          <a:pPr marL="0" indent="0" algn="l"/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Verwende als Daten die Namen der Bundesländer und die Einwohnerzahlen.</a:t>
          </a:r>
        </a:p>
        <a:p>
          <a:pPr marL="0" indent="0" algn="l"/>
          <a:endParaRPr lang="de-AT" sz="1100" b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209550</xdr:colOff>
      <xdr:row>0</xdr:row>
      <xdr:rowOff>59054</xdr:rowOff>
    </xdr:from>
    <xdr:to>
      <xdr:col>11</xdr:col>
      <xdr:colOff>866775</xdr:colOff>
      <xdr:row>0</xdr:row>
      <xdr:rowOff>1434465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6B70EDB-144D-47F7-9D2E-B260509EA998}"/>
            </a:ext>
          </a:extLst>
        </xdr:cNvPr>
        <xdr:cNvSpPr txBox="1">
          <a:spLocks noChangeArrowheads="1"/>
        </xdr:cNvSpPr>
      </xdr:nvSpPr>
      <xdr:spPr bwMode="auto">
        <a:xfrm>
          <a:off x="4762500" y="59054"/>
          <a:ext cx="4610100" cy="1375411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 rtl="0">
            <a:defRPr sz="1000"/>
          </a:pPr>
          <a:r>
            <a:rPr lang="de-AT" sz="1400" b="1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Erklärung</a:t>
          </a:r>
        </a:p>
        <a:p>
          <a:pPr marL="0" indent="0" algn="l" rtl="0">
            <a:defRPr sz="1000"/>
          </a:pPr>
          <a:r>
            <a:rPr lang="de-AT" sz="1200" b="0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- Markiere die Namen der Bundesländer und die Einwohnerzahlen: Zellen B3:B12, C3:C12.</a:t>
          </a:r>
        </a:p>
        <a:p>
          <a:pPr marL="0" indent="0" algn="l" rtl="0">
            <a:defRPr sz="1000"/>
          </a:pP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Da diese </a:t>
          </a:r>
          <a:r>
            <a:rPr lang="de-AT" sz="1200" b="1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Spalten nicht nebeneinanderliegen</a:t>
          </a: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markiere diese mit </a:t>
          </a:r>
          <a:r>
            <a:rPr lang="de-AT" sz="1200" b="1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gedrückter Strg-Taste</a:t>
          </a: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</a:t>
          </a:r>
        </a:p>
        <a:p>
          <a:pPr marL="0" indent="0" algn="l" rtl="0">
            <a:defRPr sz="1000"/>
          </a:pP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- Einfügen &gt; Diagramme &gt; Empfohlene Diagramme </a:t>
          </a:r>
          <a:endParaRPr lang="de-AT" sz="1200" b="0" i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171450</xdr:rowOff>
    </xdr:from>
    <xdr:to>
      <xdr:col>5</xdr:col>
      <xdr:colOff>57150</xdr:colOff>
      <xdr:row>0</xdr:row>
      <xdr:rowOff>1095376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D80D8BD5-7327-4662-A9E3-5A61738703B7}"/>
            </a:ext>
          </a:extLst>
        </xdr:cNvPr>
        <xdr:cNvSpPr/>
      </xdr:nvSpPr>
      <xdr:spPr>
        <a:xfrm>
          <a:off x="447675" y="171450"/>
          <a:ext cx="3848100" cy="923926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Aufgabe: Bevölkerungsdichte</a:t>
          </a:r>
        </a:p>
        <a:p>
          <a:pPr marL="0" indent="0" algn="l"/>
          <a:endParaRPr lang="de-AT" sz="1100" b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Berechne die Bevölkerungsdichte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indem du die </a:t>
          </a:r>
          <a:r>
            <a:rPr lang="de-AT" sz="11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Einwohnerzahl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durch die </a:t>
          </a:r>
          <a:r>
            <a:rPr lang="de-AT" sz="11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Fläche in km² 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dividierst.</a:t>
          </a:r>
          <a:endParaRPr lang="de-AT" sz="1100" b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179070</xdr:colOff>
      <xdr:row>0</xdr:row>
      <xdr:rowOff>169544</xdr:rowOff>
    </xdr:from>
    <xdr:to>
      <xdr:col>11</xdr:col>
      <xdr:colOff>824865</xdr:colOff>
      <xdr:row>0</xdr:row>
      <xdr:rowOff>1114425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60B1514B-9DB8-4B8C-A8D4-0F7769080140}"/>
            </a:ext>
          </a:extLst>
        </xdr:cNvPr>
        <xdr:cNvSpPr txBox="1">
          <a:spLocks noChangeArrowheads="1"/>
        </xdr:cNvSpPr>
      </xdr:nvSpPr>
      <xdr:spPr bwMode="auto">
        <a:xfrm>
          <a:off x="4732020" y="169544"/>
          <a:ext cx="4598670" cy="944881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 rtl="0">
            <a:defRPr sz="1000"/>
          </a:pPr>
          <a:r>
            <a:rPr lang="de-AT" sz="1400" b="1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Erklärung</a:t>
          </a:r>
        </a:p>
        <a:p>
          <a:pPr marL="0" indent="0" algn="l" rtl="0">
            <a:defRPr sz="1000"/>
          </a:pPr>
          <a:r>
            <a:rPr lang="de-AT" sz="1200" b="0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Verwende die Formel =D4/C4. Kopiere</a:t>
          </a: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die Formel in E4 nach unten.</a:t>
          </a:r>
          <a:endParaRPr lang="de-AT" sz="1200" b="0" i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133349</xdr:rowOff>
    </xdr:from>
    <xdr:to>
      <xdr:col>4</xdr:col>
      <xdr:colOff>1314450</xdr:colOff>
      <xdr:row>0</xdr:row>
      <xdr:rowOff>2457450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48B98DBC-830A-4F2A-8CE6-2BA464896EA7}"/>
            </a:ext>
          </a:extLst>
        </xdr:cNvPr>
        <xdr:cNvSpPr/>
      </xdr:nvSpPr>
      <xdr:spPr>
        <a:xfrm>
          <a:off x="329565" y="137159"/>
          <a:ext cx="3848100" cy="2316481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Aufgabe:</a:t>
          </a:r>
          <a:r>
            <a:rPr lang="de-AT" sz="14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</a:t>
          </a:r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Kartendiagramm in Excel</a:t>
          </a:r>
        </a:p>
        <a:p>
          <a:pPr marL="0" indent="0" algn="l"/>
          <a:endParaRPr lang="de-AT" sz="1100" b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Erstelle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ein </a:t>
          </a:r>
          <a:r>
            <a:rPr lang="de-AT" sz="11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Diagramm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Typ Karte.</a:t>
          </a:r>
        </a:p>
        <a:p>
          <a:pPr marL="0" indent="0" algn="l"/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Verwende als Daten die Namen der Bundesländer und die Bevölkerungsdichte.</a:t>
          </a:r>
        </a:p>
        <a:p>
          <a:pPr marL="0" indent="0" algn="l"/>
          <a:endParaRPr lang="de-AT" sz="1100" b="0" baseline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2. Erstelle ein </a:t>
          </a:r>
          <a:r>
            <a:rPr lang="de-AT" sz="11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weiteres Kartendiagramm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wo Wien nicht angezeigt wird. Wie ist ein "Ausreißer", hier gibt es viele Einwohner auf einer kleinen Fläche.</a:t>
          </a:r>
        </a:p>
        <a:p>
          <a:pPr marL="0" indent="0" algn="l"/>
          <a:endParaRPr lang="de-AT" sz="1100" b="0" baseline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3. Ersetze die Diagrammtitel durch </a:t>
          </a:r>
          <a:r>
            <a:rPr lang="de-AT" sz="11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Bevölkerungsdichte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 Dies kannst du mit einem Doppelklick auf </a:t>
          </a:r>
          <a:r>
            <a:rPr lang="de-AT" sz="11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Diagrammtitel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machen.</a:t>
          </a:r>
        </a:p>
        <a:p>
          <a:pPr marL="0" indent="0" algn="l"/>
          <a:endParaRPr lang="de-AT" sz="1100" b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177165</xdr:colOff>
      <xdr:row>0</xdr:row>
      <xdr:rowOff>173354</xdr:rowOff>
    </xdr:from>
    <xdr:to>
      <xdr:col>11</xdr:col>
      <xdr:colOff>821055</xdr:colOff>
      <xdr:row>0</xdr:row>
      <xdr:rowOff>1123950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71DD9BD-EE90-4CA0-B2A2-352F9D786613}"/>
            </a:ext>
          </a:extLst>
        </xdr:cNvPr>
        <xdr:cNvSpPr txBox="1">
          <a:spLocks noChangeArrowheads="1"/>
        </xdr:cNvSpPr>
      </xdr:nvSpPr>
      <xdr:spPr bwMode="auto">
        <a:xfrm>
          <a:off x="4730115" y="173354"/>
          <a:ext cx="4596765" cy="950596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 rtl="0">
            <a:defRPr sz="1000"/>
          </a:pPr>
          <a:r>
            <a:rPr lang="de-AT" sz="1400" b="1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Erklärung</a:t>
          </a:r>
        </a:p>
        <a:p>
          <a:pPr marL="0" indent="0" algn="l" rtl="0">
            <a:defRPr sz="1000"/>
          </a:pP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und 2. Einfügen &gt; Diagramme &gt; Empfohlene Diagramme </a:t>
          </a:r>
        </a:p>
        <a:p>
          <a:pPr marL="0" indent="0" algn="l" rtl="0">
            <a:defRPr sz="1000"/>
          </a:pPr>
          <a:r>
            <a:rPr lang="de-AT" sz="1200" b="0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Da die Spalten nicht nebeneinanderliegen, markiere diese mit gedrückter Strg-Taste.</a:t>
          </a:r>
        </a:p>
        <a:p>
          <a:pPr marL="0" indent="0" algn="l" rtl="0">
            <a:defRPr sz="1000"/>
          </a:pPr>
          <a:endParaRPr lang="de-AT" sz="1200" b="0" i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</xdr:colOff>
      <xdr:row>0</xdr:row>
      <xdr:rowOff>129541</xdr:rowOff>
    </xdr:from>
    <xdr:to>
      <xdr:col>4</xdr:col>
      <xdr:colOff>1504950</xdr:colOff>
      <xdr:row>0</xdr:row>
      <xdr:rowOff>1609725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72CADB3B-87F7-4D34-A90C-3CB07D9C1285}"/>
            </a:ext>
          </a:extLst>
        </xdr:cNvPr>
        <xdr:cNvSpPr/>
      </xdr:nvSpPr>
      <xdr:spPr>
        <a:xfrm>
          <a:off x="855345" y="129541"/>
          <a:ext cx="4707255" cy="1480184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Aufgabe:</a:t>
          </a:r>
          <a:r>
            <a:rPr lang="de-AT" sz="14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</a:t>
          </a:r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Kartendiagramm in Excel</a:t>
          </a:r>
        </a:p>
        <a:p>
          <a:pPr marL="0" indent="0" algn="l"/>
          <a:endParaRPr lang="de-AT" sz="1100" b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Erstelle auf dem Blatt Schweiz ein Diagramm mit den Spalten </a:t>
          </a:r>
          <a:r>
            <a:rPr lang="de-AT" sz="11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Kanton</a:t>
          </a:r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und </a:t>
          </a:r>
          <a:r>
            <a:rPr lang="de-AT" sz="11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Bevölkerungsdichte</a:t>
          </a:r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 </a:t>
          </a:r>
        </a:p>
        <a:p>
          <a:pPr marL="0" indent="0" algn="l"/>
          <a:endParaRPr lang="de-AT" sz="1100" b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Die Kantone </a:t>
          </a:r>
          <a:r>
            <a:rPr lang="de-AT" sz="11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Genf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und </a:t>
          </a:r>
          <a:r>
            <a:rPr lang="de-AT" sz="11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Basel Stadt 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sollen nicht angezeigt, werden. Damit ist das Diagramm mit der Bevölkerungsdichte aussagekräftiger.</a:t>
          </a:r>
        </a:p>
      </xdr:txBody>
    </xdr:sp>
    <xdr:clientData/>
  </xdr:twoCellAnchor>
  <xdr:twoCellAnchor>
    <xdr:from>
      <xdr:col>5</xdr:col>
      <xdr:colOff>20955</xdr:colOff>
      <xdr:row>0</xdr:row>
      <xdr:rowOff>139065</xdr:rowOff>
    </xdr:from>
    <xdr:to>
      <xdr:col>10</xdr:col>
      <xdr:colOff>664845</xdr:colOff>
      <xdr:row>0</xdr:row>
      <xdr:rowOff>1097281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7EAAA94-A87E-46AE-BF7B-91C8FEB5E348}"/>
            </a:ext>
          </a:extLst>
        </xdr:cNvPr>
        <xdr:cNvSpPr txBox="1">
          <a:spLocks noChangeArrowheads="1"/>
        </xdr:cNvSpPr>
      </xdr:nvSpPr>
      <xdr:spPr bwMode="auto">
        <a:xfrm>
          <a:off x="5659755" y="139065"/>
          <a:ext cx="4596765" cy="958216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 rtl="0">
            <a:defRPr sz="1000"/>
          </a:pPr>
          <a:r>
            <a:rPr lang="de-AT" sz="1400" b="1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Erklärung</a:t>
          </a:r>
        </a:p>
        <a:p>
          <a:pPr marL="0" indent="0" algn="l" rtl="0">
            <a:defRPr sz="1000"/>
          </a:pP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Einfügen &gt; Diagramme &gt; Empfohlene Diagramme </a:t>
          </a:r>
        </a:p>
        <a:p>
          <a:pPr marL="0" indent="0" algn="l" rtl="0">
            <a:defRPr sz="1000"/>
          </a:pPr>
          <a:r>
            <a:rPr lang="de-AT" sz="1200" b="0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Markiere die beiden Spalten. Die Markierung der beiden Städte bzw.</a:t>
          </a: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Kantone kannst du mit gedrückter Strg-Taste aufheben.</a:t>
          </a:r>
          <a:endParaRPr lang="de-AT" sz="1200" b="0" i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 rtl="0">
            <a:defRPr sz="1000"/>
          </a:pPr>
          <a:endParaRPr lang="de-AT" sz="1200" b="0" i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C8D-246B-47D2-AD3E-31BD29AC61CD}">
  <dimension ref="B1:J6"/>
  <sheetViews>
    <sheetView showGridLines="0" tabSelected="1" workbookViewId="0">
      <selection activeCell="O6" sqref="O6"/>
    </sheetView>
  </sheetViews>
  <sheetFormatPr baseColWidth="10" defaultRowHeight="14.4" x14ac:dyDescent="0.3"/>
  <cols>
    <col min="1" max="1" width="3.6640625" customWidth="1"/>
    <col min="2" max="2" width="5.21875" customWidth="1"/>
    <col min="8" max="8" width="15.109375" customWidth="1"/>
    <col min="9" max="9" width="16.33203125" customWidth="1"/>
  </cols>
  <sheetData>
    <row r="1" spans="2:10" ht="55.5" customHeight="1" x14ac:dyDescent="0.65">
      <c r="B1" s="9"/>
      <c r="C1" s="15" t="s">
        <v>41</v>
      </c>
      <c r="D1" s="15"/>
      <c r="E1" s="15"/>
      <c r="F1" s="15"/>
      <c r="G1" s="15"/>
      <c r="H1" s="15"/>
      <c r="I1" s="15"/>
    </row>
    <row r="2" spans="2:10" ht="14.25" customHeight="1" x14ac:dyDescent="0.65">
      <c r="B2" s="9"/>
      <c r="C2" s="10"/>
      <c r="D2" s="10"/>
      <c r="E2" s="10"/>
      <c r="F2" s="10"/>
      <c r="G2" s="10"/>
      <c r="H2" s="10"/>
      <c r="I2" s="10"/>
    </row>
    <row r="3" spans="2:10" ht="41.4" customHeight="1" x14ac:dyDescent="0.65">
      <c r="B3" s="9"/>
      <c r="C3" s="16" t="s">
        <v>43</v>
      </c>
      <c r="D3" s="16"/>
      <c r="E3" s="16"/>
      <c r="F3" s="16"/>
      <c r="G3" s="16"/>
      <c r="H3" s="16"/>
      <c r="I3" s="16"/>
    </row>
    <row r="4" spans="2:10" ht="118.2" customHeight="1" x14ac:dyDescent="0.65">
      <c r="B4" s="9"/>
      <c r="C4" s="17" t="s">
        <v>45</v>
      </c>
      <c r="D4" s="17"/>
      <c r="E4" s="17"/>
      <c r="F4" s="17"/>
      <c r="G4" s="17"/>
      <c r="H4" s="17"/>
      <c r="I4" s="17"/>
    </row>
    <row r="5" spans="2:10" ht="33.6" x14ac:dyDescent="0.65">
      <c r="B5" s="13"/>
      <c r="C5" s="14"/>
      <c r="D5" s="14"/>
      <c r="E5" s="14"/>
      <c r="F5" s="14"/>
      <c r="G5" s="14"/>
      <c r="H5" s="14"/>
      <c r="I5" s="14"/>
      <c r="J5" s="11"/>
    </row>
    <row r="6" spans="2:10" ht="33.6" x14ac:dyDescent="0.65">
      <c r="B6" s="13"/>
      <c r="C6" s="14"/>
      <c r="D6" s="14"/>
      <c r="E6" s="14"/>
      <c r="F6" s="14"/>
      <c r="G6" s="14"/>
      <c r="H6" s="14"/>
      <c r="I6" s="14"/>
    </row>
  </sheetData>
  <mergeCells count="3">
    <mergeCell ref="C1:I1"/>
    <mergeCell ref="C3:I3"/>
    <mergeCell ref="C4:I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0C92D-E62B-42A9-A292-B9AFFA489B0F}">
  <dimension ref="B1:L31"/>
  <sheetViews>
    <sheetView workbookViewId="0">
      <selection activeCell="E15" sqref="E15"/>
    </sheetView>
  </sheetViews>
  <sheetFormatPr baseColWidth="10" defaultRowHeight="14.4" x14ac:dyDescent="0.3"/>
  <cols>
    <col min="1" max="1" width="4.5546875" customWidth="1"/>
    <col min="2" max="2" width="16.33203125" bestFit="1" customWidth="1"/>
    <col min="3" max="3" width="9.6640625" bestFit="1" customWidth="1"/>
    <col min="4" max="4" width="11.109375" bestFit="1" customWidth="1"/>
    <col min="5" max="5" width="23.109375" customWidth="1"/>
    <col min="6" max="6" width="4.5546875" customWidth="1"/>
    <col min="12" max="12" width="13.77734375" customWidth="1"/>
  </cols>
  <sheetData>
    <row r="1" spans="2:12" ht="118.2" customHeight="1" x14ac:dyDescent="0.3">
      <c r="B1" s="18"/>
      <c r="C1" s="18"/>
      <c r="D1" s="18"/>
      <c r="E1" s="18"/>
      <c r="G1" s="18"/>
      <c r="H1" s="18"/>
      <c r="I1" s="18"/>
      <c r="J1" s="18"/>
      <c r="K1" s="18"/>
      <c r="L1" s="18"/>
    </row>
    <row r="2" spans="2:12" ht="10.8" customHeight="1" x14ac:dyDescent="0.3"/>
    <row r="3" spans="2:12" ht="28.8" x14ac:dyDescent="0.3">
      <c r="B3" s="6" t="s">
        <v>0</v>
      </c>
      <c r="C3" s="6" t="s">
        <v>1</v>
      </c>
      <c r="D3" s="7" t="s">
        <v>11</v>
      </c>
      <c r="E3" s="7" t="s">
        <v>44</v>
      </c>
    </row>
    <row r="4" spans="2:12" x14ac:dyDescent="0.3">
      <c r="B4" s="1" t="s">
        <v>2</v>
      </c>
      <c r="C4" s="2">
        <v>3965.22</v>
      </c>
      <c r="D4" s="4">
        <v>301311</v>
      </c>
      <c r="E4" s="5"/>
      <c r="G4" s="3"/>
    </row>
    <row r="5" spans="2:12" x14ac:dyDescent="0.3">
      <c r="B5" s="1" t="s">
        <v>3</v>
      </c>
      <c r="C5" s="2">
        <v>9536.64</v>
      </c>
      <c r="D5" s="3">
        <v>568985</v>
      </c>
      <c r="E5" s="5"/>
      <c r="G5" s="3"/>
    </row>
    <row r="6" spans="2:12" x14ac:dyDescent="0.3">
      <c r="B6" s="1" t="s">
        <v>4</v>
      </c>
      <c r="C6" s="2">
        <v>19179.84</v>
      </c>
      <c r="D6" s="3">
        <v>1718529</v>
      </c>
      <c r="E6" s="5"/>
      <c r="G6" s="3"/>
    </row>
    <row r="7" spans="2:12" x14ac:dyDescent="0.3">
      <c r="B7" s="1" t="s">
        <v>5</v>
      </c>
      <c r="C7" s="2">
        <v>11982.7</v>
      </c>
      <c r="D7" s="3">
        <v>1523200</v>
      </c>
      <c r="E7" s="5"/>
      <c r="G7" s="3"/>
    </row>
    <row r="8" spans="2:12" x14ac:dyDescent="0.3">
      <c r="B8" s="1" t="s">
        <v>6</v>
      </c>
      <c r="C8" s="2">
        <v>7154.5</v>
      </c>
      <c r="D8" s="3">
        <v>568468</v>
      </c>
      <c r="E8" s="5"/>
      <c r="G8" s="3"/>
    </row>
    <row r="9" spans="2:12" x14ac:dyDescent="0.3">
      <c r="B9" s="1" t="s">
        <v>7</v>
      </c>
      <c r="C9" s="2">
        <v>16399.509999999998</v>
      </c>
      <c r="D9" s="3">
        <v>1265422</v>
      </c>
      <c r="E9" s="5"/>
      <c r="G9" s="3"/>
    </row>
    <row r="10" spans="2:12" x14ac:dyDescent="0.3">
      <c r="B10" s="1" t="s">
        <v>8</v>
      </c>
      <c r="C10" s="2">
        <v>12648.42</v>
      </c>
      <c r="D10" s="3">
        <v>771361</v>
      </c>
      <c r="E10" s="5"/>
      <c r="G10" s="3"/>
    </row>
    <row r="11" spans="2:12" x14ac:dyDescent="0.3">
      <c r="B11" s="1" t="s">
        <v>9</v>
      </c>
      <c r="C11" s="2">
        <v>2601.6799999999998</v>
      </c>
      <c r="D11" s="3">
        <v>406398</v>
      </c>
      <c r="E11" s="5"/>
      <c r="G11" s="3"/>
    </row>
    <row r="12" spans="2:12" x14ac:dyDescent="0.3">
      <c r="B12" s="1" t="s">
        <v>10</v>
      </c>
      <c r="C12" s="2">
        <v>414.84</v>
      </c>
      <c r="D12" s="3">
        <v>1982442</v>
      </c>
      <c r="E12" s="5"/>
    </row>
    <row r="14" spans="2:12" ht="12" customHeight="1" x14ac:dyDescent="0.3"/>
    <row r="15" spans="2:12" ht="45" customHeight="1" x14ac:dyDescent="0.3"/>
    <row r="19" spans="2:2" ht="18.75" customHeight="1" x14ac:dyDescent="0.3"/>
    <row r="21" spans="2:2" ht="27" customHeight="1" x14ac:dyDescent="0.3"/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</sheetData>
  <mergeCells count="2">
    <mergeCell ref="B1:E1"/>
    <mergeCell ref="G1:L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6672-F06D-487F-8D69-AA5CC97FB5AC}">
  <dimension ref="B1:L31"/>
  <sheetViews>
    <sheetView workbookViewId="0">
      <selection activeCell="E4" sqref="E4:E12"/>
    </sheetView>
  </sheetViews>
  <sheetFormatPr baseColWidth="10" defaultRowHeight="14.4" x14ac:dyDescent="0.3"/>
  <cols>
    <col min="1" max="1" width="4.5546875" customWidth="1"/>
    <col min="2" max="2" width="16.33203125" bestFit="1" customWidth="1"/>
    <col min="3" max="3" width="9.6640625" bestFit="1" customWidth="1"/>
    <col min="4" max="4" width="11.109375" bestFit="1" customWidth="1"/>
    <col min="5" max="5" width="20" customWidth="1"/>
    <col min="6" max="6" width="4.5546875" customWidth="1"/>
    <col min="12" max="12" width="13.77734375" customWidth="1"/>
  </cols>
  <sheetData>
    <row r="1" spans="2:12" ht="93" customHeight="1" x14ac:dyDescent="0.3">
      <c r="B1" s="18"/>
      <c r="C1" s="18"/>
      <c r="D1" s="18"/>
      <c r="E1" s="18"/>
      <c r="G1" s="18"/>
      <c r="H1" s="18"/>
      <c r="I1" s="18"/>
      <c r="J1" s="18"/>
      <c r="K1" s="18"/>
      <c r="L1" s="18"/>
    </row>
    <row r="2" spans="2:12" ht="10.8" customHeight="1" x14ac:dyDescent="0.3"/>
    <row r="3" spans="2:12" ht="28.8" x14ac:dyDescent="0.3">
      <c r="B3" s="6" t="s">
        <v>0</v>
      </c>
      <c r="C3" s="6" t="s">
        <v>1</v>
      </c>
      <c r="D3" s="7" t="s">
        <v>11</v>
      </c>
      <c r="E3" s="7" t="s">
        <v>42</v>
      </c>
    </row>
    <row r="4" spans="2:12" x14ac:dyDescent="0.3">
      <c r="B4" s="1" t="s">
        <v>2</v>
      </c>
      <c r="C4" s="2">
        <v>3965.22</v>
      </c>
      <c r="D4" s="4">
        <v>301311</v>
      </c>
      <c r="E4" s="5"/>
      <c r="G4" s="3"/>
    </row>
    <row r="5" spans="2:12" x14ac:dyDescent="0.3">
      <c r="B5" s="1" t="s">
        <v>3</v>
      </c>
      <c r="C5" s="2">
        <v>9536.64</v>
      </c>
      <c r="D5" s="3">
        <v>568985</v>
      </c>
      <c r="E5" s="5"/>
      <c r="G5" s="3"/>
    </row>
    <row r="6" spans="2:12" x14ac:dyDescent="0.3">
      <c r="B6" s="1" t="s">
        <v>4</v>
      </c>
      <c r="C6" s="2">
        <v>19179.84</v>
      </c>
      <c r="D6" s="3">
        <v>1718529</v>
      </c>
      <c r="E6" s="5"/>
      <c r="G6" s="3"/>
    </row>
    <row r="7" spans="2:12" x14ac:dyDescent="0.3">
      <c r="B7" s="1" t="s">
        <v>5</v>
      </c>
      <c r="C7" s="2">
        <v>11982.7</v>
      </c>
      <c r="D7" s="3">
        <v>1523200</v>
      </c>
      <c r="E7" s="5"/>
      <c r="G7" s="3"/>
    </row>
    <row r="8" spans="2:12" x14ac:dyDescent="0.3">
      <c r="B8" s="1" t="s">
        <v>6</v>
      </c>
      <c r="C8" s="2">
        <v>7154.5</v>
      </c>
      <c r="D8" s="3">
        <v>568468</v>
      </c>
      <c r="E8" s="5"/>
      <c r="G8" s="3"/>
    </row>
    <row r="9" spans="2:12" x14ac:dyDescent="0.3">
      <c r="B9" s="1" t="s">
        <v>7</v>
      </c>
      <c r="C9" s="2">
        <v>16399.509999999998</v>
      </c>
      <c r="D9" s="3">
        <v>1265422</v>
      </c>
      <c r="E9" s="5"/>
      <c r="G9" s="3"/>
    </row>
    <row r="10" spans="2:12" x14ac:dyDescent="0.3">
      <c r="B10" s="1" t="s">
        <v>8</v>
      </c>
      <c r="C10" s="2">
        <v>12648.42</v>
      </c>
      <c r="D10" s="3">
        <v>771361</v>
      </c>
      <c r="E10" s="5"/>
      <c r="G10" s="3"/>
    </row>
    <row r="11" spans="2:12" x14ac:dyDescent="0.3">
      <c r="B11" s="1" t="s">
        <v>9</v>
      </c>
      <c r="C11" s="2">
        <v>2601.6799999999998</v>
      </c>
      <c r="D11" s="3">
        <v>406398</v>
      </c>
      <c r="E11" s="5"/>
      <c r="G11" s="3"/>
    </row>
    <row r="12" spans="2:12" x14ac:dyDescent="0.3">
      <c r="B12" s="1" t="s">
        <v>10</v>
      </c>
      <c r="C12" s="2">
        <v>414.84</v>
      </c>
      <c r="D12" s="3">
        <v>1982442</v>
      </c>
      <c r="E12" s="5"/>
    </row>
    <row r="14" spans="2:12" ht="12" customHeight="1" x14ac:dyDescent="0.3"/>
    <row r="15" spans="2:12" ht="17.399999999999999" customHeight="1" x14ac:dyDescent="0.3"/>
    <row r="19" spans="2:2" ht="18.75" customHeight="1" x14ac:dyDescent="0.3"/>
    <row r="21" spans="2:2" ht="27" customHeight="1" x14ac:dyDescent="0.3"/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</sheetData>
  <mergeCells count="2">
    <mergeCell ref="B1:E1"/>
    <mergeCell ref="G1:L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0252E-A211-4091-A92C-3441765472C5}">
  <dimension ref="B1:L31"/>
  <sheetViews>
    <sheetView workbookViewId="0">
      <selection activeCell="G1" sqref="G1:L1"/>
    </sheetView>
  </sheetViews>
  <sheetFormatPr baseColWidth="10" defaultRowHeight="14.4" x14ac:dyDescent="0.3"/>
  <cols>
    <col min="1" max="1" width="4.5546875" customWidth="1"/>
    <col min="2" max="2" width="16.33203125" bestFit="1" customWidth="1"/>
    <col min="3" max="3" width="9.6640625" bestFit="1" customWidth="1"/>
    <col min="4" max="4" width="11.109375" bestFit="1" customWidth="1"/>
    <col min="5" max="5" width="20" customWidth="1"/>
    <col min="6" max="6" width="4.5546875" customWidth="1"/>
    <col min="12" max="12" width="13.77734375" customWidth="1"/>
  </cols>
  <sheetData>
    <row r="1" spans="2:12" ht="201" customHeight="1" x14ac:dyDescent="0.3">
      <c r="B1" s="18"/>
      <c r="C1" s="18"/>
      <c r="D1" s="18"/>
      <c r="E1" s="18"/>
      <c r="G1" s="18"/>
      <c r="H1" s="18"/>
      <c r="I1" s="18"/>
      <c r="J1" s="18"/>
      <c r="K1" s="18"/>
      <c r="L1" s="18"/>
    </row>
    <row r="2" spans="2:12" ht="10.8" customHeight="1" x14ac:dyDescent="0.3"/>
    <row r="3" spans="2:12" ht="28.8" x14ac:dyDescent="0.3">
      <c r="B3" s="6" t="s">
        <v>0</v>
      </c>
      <c r="C3" s="6" t="s">
        <v>1</v>
      </c>
      <c r="D3" s="7" t="s">
        <v>11</v>
      </c>
      <c r="E3" s="7" t="s">
        <v>42</v>
      </c>
    </row>
    <row r="4" spans="2:12" x14ac:dyDescent="0.3">
      <c r="B4" s="1" t="s">
        <v>2</v>
      </c>
      <c r="C4" s="2">
        <v>3965.22</v>
      </c>
      <c r="D4" s="4">
        <v>301311</v>
      </c>
      <c r="E4" s="5">
        <f>D4/C4</f>
        <v>75.988469744427803</v>
      </c>
      <c r="G4" s="3"/>
    </row>
    <row r="5" spans="2:12" x14ac:dyDescent="0.3">
      <c r="B5" s="1" t="s">
        <v>3</v>
      </c>
      <c r="C5" s="2">
        <v>9536.64</v>
      </c>
      <c r="D5" s="3">
        <v>568985</v>
      </c>
      <c r="E5" s="5">
        <f t="shared" ref="E5:E12" si="0">D5/C5</f>
        <v>59.663046943158179</v>
      </c>
      <c r="G5" s="3"/>
    </row>
    <row r="6" spans="2:12" x14ac:dyDescent="0.3">
      <c r="B6" s="1" t="s">
        <v>4</v>
      </c>
      <c r="C6" s="2">
        <v>19179.84</v>
      </c>
      <c r="D6" s="3">
        <v>1718529</v>
      </c>
      <c r="E6" s="5">
        <f t="shared" si="0"/>
        <v>89.60079958956905</v>
      </c>
      <c r="G6" s="3"/>
    </row>
    <row r="7" spans="2:12" x14ac:dyDescent="0.3">
      <c r="B7" s="1" t="s">
        <v>5</v>
      </c>
      <c r="C7" s="2">
        <v>11982.7</v>
      </c>
      <c r="D7" s="3">
        <v>1523200</v>
      </c>
      <c r="E7" s="5">
        <f t="shared" si="0"/>
        <v>127.11659308836906</v>
      </c>
      <c r="G7" s="3"/>
    </row>
    <row r="8" spans="2:12" x14ac:dyDescent="0.3">
      <c r="B8" s="1" t="s">
        <v>6</v>
      </c>
      <c r="C8" s="2">
        <v>7154.5</v>
      </c>
      <c r="D8" s="3">
        <v>568468</v>
      </c>
      <c r="E8" s="5">
        <f t="shared" si="0"/>
        <v>79.456006709064226</v>
      </c>
      <c r="G8" s="3"/>
    </row>
    <row r="9" spans="2:12" x14ac:dyDescent="0.3">
      <c r="B9" s="1" t="s">
        <v>7</v>
      </c>
      <c r="C9" s="2">
        <v>16399.509999999998</v>
      </c>
      <c r="D9" s="3">
        <v>1265422</v>
      </c>
      <c r="E9" s="5">
        <f t="shared" si="0"/>
        <v>77.16218350426324</v>
      </c>
      <c r="G9" s="3"/>
    </row>
    <row r="10" spans="2:12" x14ac:dyDescent="0.3">
      <c r="B10" s="1" t="s">
        <v>8</v>
      </c>
      <c r="C10" s="2">
        <v>12648.42</v>
      </c>
      <c r="D10" s="3">
        <v>771361</v>
      </c>
      <c r="E10" s="5">
        <f t="shared" si="0"/>
        <v>60.984771220437018</v>
      </c>
      <c r="G10" s="3"/>
    </row>
    <row r="11" spans="2:12" x14ac:dyDescent="0.3">
      <c r="B11" s="1" t="s">
        <v>9</v>
      </c>
      <c r="C11" s="2">
        <v>2601.6799999999998</v>
      </c>
      <c r="D11" s="3">
        <v>406398</v>
      </c>
      <c r="E11" s="5">
        <f t="shared" si="0"/>
        <v>156.20598997570801</v>
      </c>
      <c r="G11" s="3"/>
    </row>
    <row r="12" spans="2:12" x14ac:dyDescent="0.3">
      <c r="B12" s="1" t="s">
        <v>10</v>
      </c>
      <c r="C12" s="2">
        <v>414.84</v>
      </c>
      <c r="D12" s="3">
        <v>1982442</v>
      </c>
      <c r="E12" s="5">
        <f t="shared" si="0"/>
        <v>4778.8111078970205</v>
      </c>
    </row>
    <row r="14" spans="2:12" ht="12" customHeight="1" x14ac:dyDescent="0.3"/>
    <row r="15" spans="2:12" ht="17.399999999999999" customHeight="1" x14ac:dyDescent="0.3"/>
    <row r="19" spans="2:2" ht="18.75" customHeight="1" x14ac:dyDescent="0.3"/>
    <row r="21" spans="2:2" ht="27" customHeight="1" x14ac:dyDescent="0.3"/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</sheetData>
  <mergeCells count="2">
    <mergeCell ref="B1:E1"/>
    <mergeCell ref="G1:L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0BC2D-41EC-4F27-9A55-99DBBE56CF08}">
  <dimension ref="B1:K29"/>
  <sheetViews>
    <sheetView workbookViewId="0">
      <selection activeCell="J29" sqref="J29"/>
    </sheetView>
  </sheetViews>
  <sheetFormatPr baseColWidth="10" defaultRowHeight="14.4" x14ac:dyDescent="0.3"/>
  <cols>
    <col min="2" max="2" width="23.109375" bestFit="1" customWidth="1"/>
    <col min="3" max="3" width="13.109375" bestFit="1" customWidth="1"/>
    <col min="5" max="5" width="23.109375" bestFit="1" customWidth="1"/>
    <col min="11" max="11" width="10.88671875" customWidth="1"/>
  </cols>
  <sheetData>
    <row r="1" spans="2:11" ht="133.80000000000001" customHeight="1" x14ac:dyDescent="0.3">
      <c r="B1" s="18"/>
      <c r="C1" s="18"/>
      <c r="D1" s="18"/>
      <c r="E1" s="18"/>
      <c r="F1" s="19"/>
      <c r="G1" s="19"/>
      <c r="H1" s="19"/>
      <c r="I1" s="19"/>
      <c r="J1" s="19"/>
      <c r="K1" s="19"/>
    </row>
    <row r="2" spans="2:11" ht="18.600000000000001" customHeight="1" x14ac:dyDescent="0.3">
      <c r="B2" s="12"/>
      <c r="C2" s="12"/>
      <c r="D2" s="12"/>
      <c r="E2" s="12"/>
      <c r="F2" s="8"/>
      <c r="G2" s="8"/>
      <c r="H2" s="8"/>
    </row>
    <row r="3" spans="2:11" ht="18" x14ac:dyDescent="0.35">
      <c r="B3" s="20" t="s">
        <v>12</v>
      </c>
      <c r="C3" s="20" t="s">
        <v>11</v>
      </c>
      <c r="D3" s="20" t="s">
        <v>13</v>
      </c>
      <c r="E3" s="20" t="s">
        <v>14</v>
      </c>
    </row>
    <row r="4" spans="2:11" x14ac:dyDescent="0.3">
      <c r="B4" t="s">
        <v>15</v>
      </c>
      <c r="C4" s="2">
        <v>1553423</v>
      </c>
      <c r="D4" s="1">
        <v>1728.94</v>
      </c>
      <c r="E4" s="1">
        <v>898</v>
      </c>
    </row>
    <row r="5" spans="2:11" x14ac:dyDescent="0.3">
      <c r="B5" t="s">
        <v>16</v>
      </c>
      <c r="C5" s="2">
        <v>1047473</v>
      </c>
      <c r="D5" s="1">
        <v>5958.51</v>
      </c>
      <c r="E5" s="1">
        <v>176</v>
      </c>
    </row>
    <row r="6" spans="2:11" x14ac:dyDescent="0.3">
      <c r="B6" t="s">
        <v>17</v>
      </c>
      <c r="C6" s="2">
        <v>420326</v>
      </c>
      <c r="D6" s="1">
        <v>1493.52</v>
      </c>
      <c r="E6" s="1">
        <v>281</v>
      </c>
    </row>
    <row r="7" spans="2:11" x14ac:dyDescent="0.3">
      <c r="B7" t="s">
        <v>18</v>
      </c>
      <c r="C7" s="2">
        <v>37047</v>
      </c>
      <c r="D7" s="1">
        <v>1076.54</v>
      </c>
      <c r="E7" s="1">
        <v>34</v>
      </c>
    </row>
    <row r="8" spans="2:11" x14ac:dyDescent="0.3">
      <c r="B8" t="s">
        <v>19</v>
      </c>
      <c r="C8" s="2">
        <v>163689</v>
      </c>
      <c r="D8" s="1">
        <v>907.88</v>
      </c>
      <c r="E8" s="1">
        <v>180</v>
      </c>
    </row>
    <row r="9" spans="2:11" x14ac:dyDescent="0.3">
      <c r="B9" t="s">
        <v>20</v>
      </c>
      <c r="C9" s="2">
        <v>38435</v>
      </c>
      <c r="D9" s="1">
        <v>490.58</v>
      </c>
      <c r="E9" s="1">
        <v>78</v>
      </c>
    </row>
    <row r="10" spans="2:11" x14ac:dyDescent="0.3">
      <c r="B10" t="s">
        <v>21</v>
      </c>
      <c r="C10" s="2">
        <v>43894</v>
      </c>
      <c r="D10" s="1">
        <v>275.85000000000002</v>
      </c>
      <c r="E10" s="1">
        <v>159</v>
      </c>
    </row>
    <row r="11" spans="2:11" x14ac:dyDescent="0.3">
      <c r="B11" t="s">
        <v>22</v>
      </c>
      <c r="C11" s="2">
        <v>40851</v>
      </c>
      <c r="D11" s="1">
        <v>685.31</v>
      </c>
      <c r="E11" s="1">
        <v>60</v>
      </c>
    </row>
    <row r="12" spans="2:11" x14ac:dyDescent="0.3">
      <c r="B12" t="s">
        <v>23</v>
      </c>
      <c r="C12" s="2">
        <v>129787</v>
      </c>
      <c r="D12" s="1">
        <v>238.73</v>
      </c>
      <c r="E12" s="1">
        <v>544</v>
      </c>
    </row>
    <row r="13" spans="2:11" x14ac:dyDescent="0.3">
      <c r="B13" t="s">
        <v>24</v>
      </c>
      <c r="C13" s="2">
        <v>325547</v>
      </c>
      <c r="D13" s="1">
        <v>1672.42</v>
      </c>
      <c r="E13" s="1">
        <v>195</v>
      </c>
    </row>
    <row r="14" spans="2:11" x14ac:dyDescent="0.3">
      <c r="B14" t="s">
        <v>25</v>
      </c>
      <c r="C14" s="2">
        <v>277462</v>
      </c>
      <c r="D14" s="1">
        <v>790.45</v>
      </c>
      <c r="E14" s="1">
        <v>351</v>
      </c>
    </row>
    <row r="15" spans="2:11" x14ac:dyDescent="0.3">
      <c r="B15" t="s">
        <v>26</v>
      </c>
      <c r="C15" s="2">
        <v>196735</v>
      </c>
      <c r="D15" s="1">
        <v>36.950000000000003</v>
      </c>
      <c r="E15" s="1">
        <v>5324</v>
      </c>
    </row>
    <row r="16" spans="2:11" x14ac:dyDescent="0.3">
      <c r="B16" t="s">
        <v>27</v>
      </c>
      <c r="C16" s="2">
        <v>290969</v>
      </c>
      <c r="D16" s="1">
        <v>517.66999999999996</v>
      </c>
      <c r="E16" s="1">
        <v>562</v>
      </c>
    </row>
    <row r="17" spans="2:5" x14ac:dyDescent="0.3">
      <c r="B17" t="s">
        <v>28</v>
      </c>
      <c r="C17" s="2">
        <v>83107</v>
      </c>
      <c r="D17" s="1">
        <v>298.42</v>
      </c>
      <c r="E17" s="1">
        <v>278</v>
      </c>
    </row>
    <row r="18" spans="2:5" x14ac:dyDescent="0.3">
      <c r="B18" t="s">
        <v>29</v>
      </c>
      <c r="C18" s="2">
        <v>55309</v>
      </c>
      <c r="D18" s="1">
        <v>242.84</v>
      </c>
      <c r="E18" s="1">
        <v>228</v>
      </c>
    </row>
    <row r="19" spans="2:5" x14ac:dyDescent="0.3">
      <c r="B19" t="s">
        <v>30</v>
      </c>
      <c r="C19" s="2">
        <v>16293</v>
      </c>
      <c r="D19" s="1">
        <v>172.48</v>
      </c>
      <c r="E19" s="1">
        <v>94</v>
      </c>
    </row>
    <row r="20" spans="2:5" x14ac:dyDescent="0.3">
      <c r="B20" t="s">
        <v>31</v>
      </c>
      <c r="C20" s="2">
        <v>514504</v>
      </c>
      <c r="D20" s="1">
        <v>2028.2</v>
      </c>
      <c r="E20" s="1">
        <v>254</v>
      </c>
    </row>
    <row r="21" spans="2:5" x14ac:dyDescent="0.3">
      <c r="B21" t="s">
        <v>32</v>
      </c>
      <c r="C21" s="2">
        <v>200096</v>
      </c>
      <c r="D21" s="1">
        <v>7105.3</v>
      </c>
      <c r="E21" s="1">
        <v>28</v>
      </c>
    </row>
    <row r="22" spans="2:5" x14ac:dyDescent="0.3">
      <c r="B22" t="s">
        <v>33</v>
      </c>
      <c r="C22" s="2">
        <v>694072</v>
      </c>
      <c r="D22" s="1">
        <v>1403.8</v>
      </c>
      <c r="E22" s="1">
        <v>494</v>
      </c>
    </row>
    <row r="23" spans="2:5" x14ac:dyDescent="0.3">
      <c r="B23" t="s">
        <v>34</v>
      </c>
      <c r="C23" s="2">
        <v>282909</v>
      </c>
      <c r="D23" s="1">
        <v>994.33</v>
      </c>
      <c r="E23" s="1">
        <v>285</v>
      </c>
    </row>
    <row r="24" spans="2:5" x14ac:dyDescent="0.3">
      <c r="B24" t="s">
        <v>35</v>
      </c>
      <c r="C24" s="2">
        <v>350986</v>
      </c>
      <c r="D24" s="1">
        <v>2812.16</v>
      </c>
      <c r="E24" s="1">
        <v>125</v>
      </c>
    </row>
    <row r="25" spans="2:5" x14ac:dyDescent="0.3">
      <c r="B25" t="s">
        <v>36</v>
      </c>
      <c r="C25" s="2">
        <v>814762</v>
      </c>
      <c r="D25" s="1">
        <v>3212.02</v>
      </c>
      <c r="E25" s="1">
        <v>254</v>
      </c>
    </row>
    <row r="26" spans="2:5" x14ac:dyDescent="0.3">
      <c r="B26" t="s">
        <v>37</v>
      </c>
      <c r="C26" s="2">
        <v>348503</v>
      </c>
      <c r="D26" s="1">
        <v>5224.63</v>
      </c>
      <c r="E26" s="1">
        <v>67</v>
      </c>
    </row>
    <row r="27" spans="2:5" x14ac:dyDescent="0.3">
      <c r="B27" t="s">
        <v>38</v>
      </c>
      <c r="C27" s="2">
        <v>175894</v>
      </c>
      <c r="D27" s="1">
        <v>802.16</v>
      </c>
      <c r="E27" s="1">
        <v>219</v>
      </c>
    </row>
    <row r="28" spans="2:5" x14ac:dyDescent="0.3">
      <c r="B28" t="s">
        <v>39</v>
      </c>
      <c r="C28" s="2">
        <v>506343</v>
      </c>
      <c r="D28" s="1">
        <v>282.49</v>
      </c>
      <c r="E28" s="1">
        <v>1792</v>
      </c>
    </row>
    <row r="29" spans="2:5" x14ac:dyDescent="0.3">
      <c r="B29" t="s">
        <v>40</v>
      </c>
      <c r="C29" s="2">
        <v>73709</v>
      </c>
      <c r="D29" s="1">
        <v>838.51</v>
      </c>
      <c r="E29" s="1">
        <v>88</v>
      </c>
    </row>
  </sheetData>
  <mergeCells count="2">
    <mergeCell ref="B1:E1"/>
    <mergeCell ref="F1:K1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474F27-9C32-49CD-86CF-364223E102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98FAFC-5B19-48A1-872C-2EE82AA449A9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90dcfa79-2d89-47ef-bc80-866a5b3e3183"/>
    <ds:schemaRef ds:uri="http://schemas.microsoft.com/office/infopath/2007/PartnerControls"/>
    <ds:schemaRef ds:uri="http://schemas.microsoft.com/office/2006/metadata/properties"/>
    <ds:schemaRef ds:uri="8baa7261-70d0-45ca-b925-0e0e2c0f4054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823CE2B-078E-435E-BA2A-B40D6C3BE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Kartendiagramm</vt:lpstr>
      <vt:lpstr>Österreich 1</vt:lpstr>
      <vt:lpstr>Österreich 2</vt:lpstr>
      <vt:lpstr>Österreich 3</vt:lpstr>
      <vt:lpstr>Schweiz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dcterms:created xsi:type="dcterms:W3CDTF">2023-02-20T15:47:16Z</dcterms:created>
  <dcterms:modified xsi:type="dcterms:W3CDTF">2024-08-31T08:35:18Z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