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35" documentId="8_{6BE8E839-C726-4966-AAFB-65DF1BAE1480}" xr6:coauthVersionLast="47" xr6:coauthVersionMax="47" xr10:uidLastSave="{B5D5CA76-E32A-4FEB-9A1B-27DA328CF40F}"/>
  <bookViews>
    <workbookView xWindow="15675" yWindow="240" windowWidth="26895" windowHeight="20985" xr2:uid="{7C44A1E5-7D7D-493D-95F8-B184A46526DE}"/>
  </bookViews>
  <sheets>
    <sheet name="Wienwoche" sheetId="1" r:id="rId1"/>
    <sheet name="Teilnehm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B10" i="1"/>
  <c r="D7" i="1"/>
  <c r="D8" i="1"/>
  <c r="D9" i="1"/>
  <c r="D6" i="1"/>
  <c r="B7" i="1"/>
  <c r="B6" i="1"/>
</calcChain>
</file>

<file path=xl/sharedStrings.xml><?xml version="1.0" encoding="utf-8"?>
<sst xmlns="http://schemas.openxmlformats.org/spreadsheetml/2006/main" count="34" uniqueCount="23">
  <si>
    <t>Wienwoche</t>
  </si>
  <si>
    <t>Schüler</t>
  </si>
  <si>
    <t>Begleitpersonen</t>
  </si>
  <si>
    <t>Anzahl</t>
  </si>
  <si>
    <t>Preis für Schüler</t>
  </si>
  <si>
    <t>Preis für Begleitpersonen</t>
  </si>
  <si>
    <t>Gesamtkosten</t>
  </si>
  <si>
    <t>Zugfahrt</t>
  </si>
  <si>
    <t>Halbpension</t>
  </si>
  <si>
    <t>Eintritte</t>
  </si>
  <si>
    <t>Mittagessen</t>
  </si>
  <si>
    <t>Teilnehmerliste</t>
  </si>
  <si>
    <t>Vorname</t>
  </si>
  <si>
    <t xml:space="preserve">Zuname </t>
  </si>
  <si>
    <t>Geburtsdatum</t>
  </si>
  <si>
    <t>Susi</t>
  </si>
  <si>
    <t>Maier</t>
  </si>
  <si>
    <t>Hans</t>
  </si>
  <si>
    <t>Huber</t>
  </si>
  <si>
    <t xml:space="preserve">Maria </t>
  </si>
  <si>
    <t>Bauer</t>
  </si>
  <si>
    <t>Josef</t>
  </si>
  <si>
    <t>Wolf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</si>
</sst>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_-[$€-C07]\ * #,##0.00_-;\-[$€-C07]\ * #,##0.00_-;_-[$€-C07]\ * &quot;-&quot;??_-;_-@_-"/>
    <numFmt numFmtId="170" formatCode="[$-C07]d\.mmmm\ yyyy;@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168" fontId="2" fillId="0" borderId="0" xfId="0" applyNumberFormat="1" applyFont="1" applyBorder="1" applyAlignment="1">
      <alignment horizontal="right" vertical="center"/>
    </xf>
    <xf numFmtId="168" fontId="1" fillId="0" borderId="0" xfId="0" applyNumberFormat="1" applyFont="1" applyBorder="1"/>
    <xf numFmtId="0" fontId="0" fillId="0" borderId="1" xfId="0" applyBorder="1"/>
    <xf numFmtId="168" fontId="0" fillId="0" borderId="1" xfId="0" applyNumberFormat="1" applyBorder="1"/>
    <xf numFmtId="0" fontId="3" fillId="0" borderId="0" xfId="0" applyFont="1" applyBorder="1" applyAlignment="1">
      <alignment vertical="center"/>
    </xf>
    <xf numFmtId="170" fontId="2" fillId="0" borderId="0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 sz="1800">
                <a:solidFill>
                  <a:srgbClr val="C00000"/>
                </a:solidFill>
              </a:rPr>
              <a:t>Ausgaben Wienwoche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Wienwoche!$B$3</c:f>
              <c:strCache>
                <c:ptCount val="1"/>
                <c:pt idx="0">
                  <c:v>Schüler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Wienwoche!$A$6:$A$9</c:f>
              <c:strCache>
                <c:ptCount val="4"/>
                <c:pt idx="0">
                  <c:v>Zugfahrt</c:v>
                </c:pt>
                <c:pt idx="1">
                  <c:v>Halbpension</c:v>
                </c:pt>
                <c:pt idx="2">
                  <c:v>Eintritte</c:v>
                </c:pt>
                <c:pt idx="3">
                  <c:v>Mittagessen</c:v>
                </c:pt>
              </c:strCache>
            </c:strRef>
          </c:cat>
          <c:val>
            <c:numRef>
              <c:f>Wienwoche!$B$6:$B$9</c:f>
              <c:numCache>
                <c:formatCode>_-[$€-C07]\ * #\ ##0.00_-;\-[$€-C07]\ * #\ ##0.00_-;_-[$€-C07]\ * "-"??_-;_-@_-</c:formatCode>
                <c:ptCount val="4"/>
                <c:pt idx="0">
                  <c:v>88</c:v>
                </c:pt>
                <c:pt idx="1">
                  <c:v>120</c:v>
                </c:pt>
                <c:pt idx="2">
                  <c:v>30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2C-4133-8F23-61D139C9D792}"/>
            </c:ext>
          </c:extLst>
        </c:ser>
        <c:ser>
          <c:idx val="1"/>
          <c:order val="1"/>
          <c:tx>
            <c:strRef>
              <c:f>Wienwoche!$C$3</c:f>
              <c:strCache>
                <c:ptCount val="1"/>
                <c:pt idx="0">
                  <c:v>Begleitpersonen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Wienwoche!$A$6:$A$9</c:f>
              <c:strCache>
                <c:ptCount val="4"/>
                <c:pt idx="0">
                  <c:v>Zugfahrt</c:v>
                </c:pt>
                <c:pt idx="1">
                  <c:v>Halbpension</c:v>
                </c:pt>
                <c:pt idx="2">
                  <c:v>Eintritte</c:v>
                </c:pt>
                <c:pt idx="3">
                  <c:v>Mittagessen</c:v>
                </c:pt>
              </c:strCache>
            </c:strRef>
          </c:cat>
          <c:val>
            <c:numRef>
              <c:f>Wienwoche!$C$6:$C$9</c:f>
              <c:numCache>
                <c:formatCode>_-[$€-C07]\ * #\ ##0.00_-;\-[$€-C07]\ * #\ ##0.00_-;_-[$€-C07]\ * "-"??_-;_-@_-</c:formatCode>
                <c:ptCount val="4"/>
                <c:pt idx="0">
                  <c:v>110</c:v>
                </c:pt>
                <c:pt idx="1">
                  <c:v>200</c:v>
                </c:pt>
                <c:pt idx="2">
                  <c:v>40</c:v>
                </c:pt>
                <c:pt idx="3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2C-4133-8F23-61D139C9D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69844463"/>
        <c:axId val="469845903"/>
      </c:barChart>
      <c:catAx>
        <c:axId val="4698444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9845903"/>
        <c:crosses val="autoZero"/>
        <c:auto val="1"/>
        <c:lblAlgn val="ctr"/>
        <c:lblOffset val="100"/>
        <c:noMultiLvlLbl val="0"/>
      </c:catAx>
      <c:valAx>
        <c:axId val="469845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.00_-;\-[$€-C07]\ * #\ ##0.0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9844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2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14</xdr:row>
      <xdr:rowOff>57150</xdr:rowOff>
    </xdr:from>
    <xdr:to>
      <xdr:col>3</xdr:col>
      <xdr:colOff>285750</xdr:colOff>
      <xdr:row>28</xdr:row>
      <xdr:rowOff>133350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465124D-9A29-0E8E-A148-C8CAE9B04B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41EB-17F4-4BAE-973B-6DF442757C56}">
  <dimension ref="A1:D11"/>
  <sheetViews>
    <sheetView tabSelected="1" zoomScaleNormal="100" workbookViewId="0">
      <selection activeCell="C34" sqref="C34"/>
    </sheetView>
  </sheetViews>
  <sheetFormatPr baseColWidth="10" defaultRowHeight="15" x14ac:dyDescent="0.25"/>
  <cols>
    <col min="1" max="4" width="20.710937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1" t="s">
        <v>1</v>
      </c>
      <c r="C3" s="3" t="s">
        <v>2</v>
      </c>
      <c r="D3" s="2"/>
    </row>
    <row r="4" spans="1:4" x14ac:dyDescent="0.25">
      <c r="A4" s="1" t="s">
        <v>3</v>
      </c>
      <c r="B4" s="4">
        <v>25</v>
      </c>
      <c r="C4" s="4">
        <v>3</v>
      </c>
      <c r="D4" s="2"/>
    </row>
    <row r="5" spans="1:4" x14ac:dyDescent="0.25">
      <c r="A5" s="2"/>
      <c r="B5" s="1" t="s">
        <v>4</v>
      </c>
      <c r="C5" s="1" t="s">
        <v>5</v>
      </c>
      <c r="D5" s="1" t="s">
        <v>6</v>
      </c>
    </row>
    <row r="6" spans="1:4" x14ac:dyDescent="0.25">
      <c r="A6" s="1" t="s">
        <v>7</v>
      </c>
      <c r="B6" s="5">
        <f>C6*80%</f>
        <v>88</v>
      </c>
      <c r="C6" s="5">
        <v>110</v>
      </c>
      <c r="D6" s="6">
        <f>$B$4*B6+$C$4*C6</f>
        <v>2530</v>
      </c>
    </row>
    <row r="7" spans="1:4" x14ac:dyDescent="0.25">
      <c r="A7" s="1" t="s">
        <v>8</v>
      </c>
      <c r="B7" s="5">
        <f>C7*60%</f>
        <v>120</v>
      </c>
      <c r="C7" s="5">
        <v>200</v>
      </c>
      <c r="D7" s="6">
        <f t="shared" ref="D7:D9" si="0">$B$4*B7+$C$4*C7</f>
        <v>3600</v>
      </c>
    </row>
    <row r="8" spans="1:4" x14ac:dyDescent="0.25">
      <c r="A8" s="1" t="s">
        <v>9</v>
      </c>
      <c r="B8" s="5">
        <v>30</v>
      </c>
      <c r="C8" s="5">
        <v>40</v>
      </c>
      <c r="D8" s="6">
        <f t="shared" si="0"/>
        <v>870</v>
      </c>
    </row>
    <row r="9" spans="1:4" x14ac:dyDescent="0.25">
      <c r="A9" s="1" t="s">
        <v>10</v>
      </c>
      <c r="B9" s="5">
        <v>40</v>
      </c>
      <c r="C9" s="5">
        <v>60</v>
      </c>
      <c r="D9" s="6">
        <f t="shared" si="0"/>
        <v>1180</v>
      </c>
    </row>
    <row r="10" spans="1:4" ht="15.75" thickBot="1" x14ac:dyDescent="0.3">
      <c r="A10" s="7"/>
      <c r="B10" s="8">
        <f>SUM(B6:B9)</f>
        <v>278</v>
      </c>
      <c r="C10" s="8">
        <f t="shared" ref="C10:D10" si="1">SUM(C6:C9)</f>
        <v>410</v>
      </c>
      <c r="D10" s="8">
        <f t="shared" si="1"/>
        <v>8180</v>
      </c>
    </row>
    <row r="11" spans="1:4" ht="15.75" thickTop="1" x14ac:dyDescent="0.25"/>
  </sheetData>
  <pageMargins left="0.7" right="0.7" top="0.78740157499999996" bottom="0.78740157499999996" header="0.3" footer="0.3"/>
  <pageSetup paperSize="9" orientation="portrait" r:id="rId1"/>
  <headerFooter>
    <oddFooter>&amp;R&amp;8Übung von Easy4me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7E8E-1922-405B-9FF7-D9884D69B819}">
  <dimension ref="A1:C14"/>
  <sheetViews>
    <sheetView workbookViewId="0">
      <selection activeCell="B55" sqref="B55"/>
    </sheetView>
  </sheetViews>
  <sheetFormatPr baseColWidth="10" defaultRowHeight="15" x14ac:dyDescent="0.25"/>
  <cols>
    <col min="1" max="1" width="15.140625" bestFit="1" customWidth="1"/>
    <col min="3" max="3" width="17.5703125" bestFit="1" customWidth="1"/>
  </cols>
  <sheetData>
    <row r="1" spans="1:3" x14ac:dyDescent="0.25">
      <c r="A1" s="1" t="s">
        <v>11</v>
      </c>
      <c r="B1" s="1"/>
      <c r="C1" s="1"/>
    </row>
    <row r="2" spans="1:3" x14ac:dyDescent="0.25">
      <c r="A2" s="1"/>
      <c r="B2" s="1"/>
      <c r="C2" s="1"/>
    </row>
    <row r="3" spans="1:3" ht="15.75" x14ac:dyDescent="0.25">
      <c r="A3" s="9" t="s">
        <v>12</v>
      </c>
      <c r="B3" s="1" t="s">
        <v>13</v>
      </c>
      <c r="C3" s="1" t="s">
        <v>14</v>
      </c>
    </row>
    <row r="4" spans="1:3" x14ac:dyDescent="0.25">
      <c r="A4" s="1" t="s">
        <v>19</v>
      </c>
      <c r="B4" s="1" t="s">
        <v>20</v>
      </c>
      <c r="C4" s="10">
        <v>41224</v>
      </c>
    </row>
    <row r="5" spans="1:3" x14ac:dyDescent="0.25">
      <c r="A5" s="1" t="s">
        <v>17</v>
      </c>
      <c r="B5" s="1" t="s">
        <v>18</v>
      </c>
      <c r="C5" s="10">
        <v>41131</v>
      </c>
    </row>
    <row r="6" spans="1:3" x14ac:dyDescent="0.25">
      <c r="A6" s="1" t="s">
        <v>15</v>
      </c>
      <c r="B6" s="1" t="s">
        <v>16</v>
      </c>
      <c r="C6" s="10">
        <v>40937</v>
      </c>
    </row>
    <row r="7" spans="1:3" x14ac:dyDescent="0.25">
      <c r="A7" s="1" t="s">
        <v>21</v>
      </c>
      <c r="B7" s="1" t="s">
        <v>22</v>
      </c>
      <c r="C7" s="10">
        <v>41251</v>
      </c>
    </row>
    <row r="10" spans="1:3" ht="15.75" x14ac:dyDescent="0.25">
      <c r="A10" s="9" t="s">
        <v>12</v>
      </c>
      <c r="B10" s="1" t="s">
        <v>13</v>
      </c>
      <c r="C10" s="1" t="s">
        <v>14</v>
      </c>
    </row>
    <row r="11" spans="1:3" x14ac:dyDescent="0.25">
      <c r="A11" s="1" t="s">
        <v>19</v>
      </c>
      <c r="B11" s="1" t="s">
        <v>20</v>
      </c>
      <c r="C11" s="10">
        <v>41224</v>
      </c>
    </row>
    <row r="12" spans="1:3" x14ac:dyDescent="0.25">
      <c r="A12" s="1" t="s">
        <v>17</v>
      </c>
      <c r="B12" s="1" t="s">
        <v>18</v>
      </c>
      <c r="C12" s="10">
        <v>41131</v>
      </c>
    </row>
    <row r="13" spans="1:3" x14ac:dyDescent="0.25">
      <c r="A13" s="1" t="s">
        <v>15</v>
      </c>
      <c r="B13" s="1" t="s">
        <v>16</v>
      </c>
      <c r="C13" s="10">
        <v>40937</v>
      </c>
    </row>
    <row r="14" spans="1:3" x14ac:dyDescent="0.25">
      <c r="A14" s="1" t="s">
        <v>21</v>
      </c>
      <c r="B14" s="1" t="s">
        <v>22</v>
      </c>
      <c r="C14" s="10">
        <v>41251</v>
      </c>
    </row>
  </sheetData>
  <sortState xmlns:xlrd2="http://schemas.microsoft.com/office/spreadsheetml/2017/richdata2" ref="A11:C14">
    <sortCondition ref="B11:B1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Wienwoche</vt:lpstr>
      <vt:lpstr>Teilnehmer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2024-03-24T10:41:12Z</dcterms:created>
  <dcterms:modified xsi:type="dcterms:W3CDTF">2024-03-24T11:20:15Z</dcterms:modified>
</cp:coreProperties>
</file>