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79" documentId="8_{0F833823-267E-48AF-B303-FECF4FFCBA4B}" xr6:coauthVersionLast="47" xr6:coauthVersionMax="47" xr10:uidLastSave="{BF9C8870-2F4E-4A25-BA10-BA122B1C1590}"/>
  <bookViews>
    <workbookView xWindow="-120" yWindow="-120" windowWidth="38640" windowHeight="21120" xr2:uid="{884F6C5B-565E-4B67-8E36-74F2F362F021}"/>
  </bookViews>
  <sheets>
    <sheet name="Boden" sheetId="1" r:id="rId1"/>
    <sheet name="Fußböden" sheetId="3" r:id="rId2"/>
    <sheet name="Kopi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G6" i="2" s="1"/>
  <c r="H6" i="2" s="1"/>
  <c r="D5" i="2"/>
  <c r="G5" i="2" s="1"/>
  <c r="H5" i="2" s="1"/>
  <c r="D7" i="2"/>
  <c r="G7" i="2" s="1"/>
  <c r="H7" i="2" s="1"/>
  <c r="D4" i="2"/>
  <c r="G4" i="2" s="1"/>
  <c r="H4" i="2" s="1"/>
  <c r="G6" i="1"/>
  <c r="H6" i="1" s="1"/>
  <c r="G7" i="1"/>
  <c r="H7" i="1" s="1"/>
  <c r="G4" i="1"/>
  <c r="H4" i="1" s="1"/>
  <c r="H8" i="1" s="1"/>
  <c r="D5" i="1"/>
  <c r="G5" i="1" s="1"/>
  <c r="H5" i="1" s="1"/>
  <c r="D6" i="1"/>
  <c r="D7" i="1"/>
  <c r="D4" i="1"/>
  <c r="H8" i="2" l="1"/>
</calcChain>
</file>

<file path=xl/sharedStrings.xml><?xml version="1.0" encoding="utf-8"?>
<sst xmlns="http://schemas.openxmlformats.org/spreadsheetml/2006/main" count="38" uniqueCount="18">
  <si>
    <t>Fußböden</t>
  </si>
  <si>
    <t>Räume</t>
  </si>
  <si>
    <t>Länge</t>
  </si>
  <si>
    <t>Breite</t>
  </si>
  <si>
    <t>Fläche</t>
  </si>
  <si>
    <t>Boden</t>
  </si>
  <si>
    <t>Preis/m²</t>
  </si>
  <si>
    <t>Preis</t>
  </si>
  <si>
    <t>Aktion</t>
  </si>
  <si>
    <t>Bad</t>
  </si>
  <si>
    <t>Fliesen</t>
  </si>
  <si>
    <t>Wohnzimmer</t>
  </si>
  <si>
    <t>Parkett</t>
  </si>
  <si>
    <t>Küche</t>
  </si>
  <si>
    <t>PVC</t>
  </si>
  <si>
    <t>Schlafzimmer</t>
  </si>
  <si>
    <t>Teppich</t>
  </si>
  <si>
    <t>Gesamtpreis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</si>
</sst>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9" formatCode="&quot;€&quot;\ 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8"/>
      <color rgb="FF0070C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9" fontId="0" fillId="0" borderId="0" xfId="0" applyNumberFormat="1"/>
    <xf numFmtId="169" fontId="2" fillId="0" borderId="0" xfId="1" applyNumberFormat="1" applyFont="1" applyBorder="1"/>
    <xf numFmtId="169" fontId="2" fillId="0" borderId="0" xfId="0" applyNumberFormat="1" applyFont="1" applyBorder="1"/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0" fillId="0" borderId="1" xfId="0" applyBorder="1"/>
    <xf numFmtId="169" fontId="0" fillId="0" borderId="1" xfId="0" applyNumberFormat="1" applyBorder="1"/>
    <xf numFmtId="169" fontId="4" fillId="0" borderId="1" xfId="0" applyNumberFormat="1" applyFont="1" applyFill="1" applyBorder="1"/>
    <xf numFmtId="0" fontId="6" fillId="0" borderId="0" xfId="0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 sz="1800">
                <a:solidFill>
                  <a:srgbClr val="0070C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rPr>
              <a:t>Fußböden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Boden!$H$3</c:f>
              <c:strCache>
                <c:ptCount val="1"/>
                <c:pt idx="0">
                  <c:v>Aktion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227-4C2C-9D90-6DBAAE92B2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227-4C2C-9D90-6DBAAE92B2F9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227-4C2C-9D90-6DBAAE92B2F9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227-4C2C-9D90-6DBAAE92B2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Boden!$A$4:$A$7</c:f>
              <c:strCache>
                <c:ptCount val="4"/>
                <c:pt idx="0">
                  <c:v>Bad</c:v>
                </c:pt>
                <c:pt idx="1">
                  <c:v>Wohnzimmer</c:v>
                </c:pt>
                <c:pt idx="2">
                  <c:v>Küche</c:v>
                </c:pt>
                <c:pt idx="3">
                  <c:v>Schlafzimmer</c:v>
                </c:pt>
              </c:strCache>
            </c:strRef>
          </c:cat>
          <c:val>
            <c:numRef>
              <c:f>Boden!$H$4:$H$7</c:f>
              <c:numCache>
                <c:formatCode>"€"\ #\ ##0.00</c:formatCode>
                <c:ptCount val="4"/>
                <c:pt idx="0">
                  <c:v>1896.5028</c:v>
                </c:pt>
                <c:pt idx="1">
                  <c:v>16070.5092</c:v>
                </c:pt>
                <c:pt idx="2">
                  <c:v>4206.7236000000012</c:v>
                </c:pt>
                <c:pt idx="3">
                  <c:v>6193.0020000000004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227-4C2C-9D90-6DBAAE92B2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4A3F490-1E05-4442-A168-4136684228A7}">
  <sheetPr/>
  <sheetViews>
    <sheetView zoomScale="198" workbookViewId="0" zoomToFit="1"/>
  </sheetViews>
  <pageMargins left="1.5748031496062993" right="0.70866141732283472" top="1.5748031496062993" bottom="0.78740157480314965" header="0.31496062992125984" footer="0.3149606299212598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490690" cy="528842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984B9B2-7D72-42F2-970B-4E1C7DC36E4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4127-9554-4C5F-AB6D-009B6263D480}">
  <dimension ref="A1:H10"/>
  <sheetViews>
    <sheetView tabSelected="1" zoomScaleNormal="100" workbookViewId="0">
      <selection activeCell="D11" sqref="D11"/>
    </sheetView>
  </sheetViews>
  <sheetFormatPr baseColWidth="10" defaultRowHeight="15" x14ac:dyDescent="0.25"/>
  <cols>
    <col min="1" max="1" width="13" bestFit="1" customWidth="1"/>
    <col min="2" max="2" width="6.140625" bestFit="1" customWidth="1"/>
    <col min="3" max="3" width="6.42578125" bestFit="1" customWidth="1"/>
    <col min="4" max="4" width="6.7109375" bestFit="1" customWidth="1"/>
    <col min="5" max="5" width="8" bestFit="1" customWidth="1"/>
    <col min="6" max="6" width="8.7109375" bestFit="1" customWidth="1"/>
    <col min="7" max="7" width="8" bestFit="1" customWidth="1"/>
    <col min="8" max="8" width="10.42578125" bestFit="1" customWidth="1"/>
  </cols>
  <sheetData>
    <row r="1" spans="1:8" ht="24.9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"/>
      <c r="B2" s="2"/>
      <c r="C2" s="2"/>
      <c r="D2" s="2"/>
      <c r="E2" s="2"/>
      <c r="F2" s="2"/>
      <c r="G2" s="2"/>
      <c r="H2" s="2"/>
    </row>
    <row r="3" spans="1:8" x14ac:dyDescent="0.25">
      <c r="A3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spans="1:8" x14ac:dyDescent="0.25">
      <c r="A4" s="9" t="s">
        <v>9</v>
      </c>
      <c r="B4" s="3">
        <v>2.8</v>
      </c>
      <c r="C4" s="3">
        <v>2.4</v>
      </c>
      <c r="D4" s="1">
        <f>B4*C4</f>
        <v>6.72</v>
      </c>
      <c r="E4" s="1" t="s">
        <v>10</v>
      </c>
      <c r="F4" s="3">
        <v>16.8</v>
      </c>
      <c r="G4" s="6">
        <f>D4*F4</f>
        <v>112.896</v>
      </c>
      <c r="H4" s="7">
        <f>G4*F4-$B$10</f>
        <v>1896.5028</v>
      </c>
    </row>
    <row r="5" spans="1:8" x14ac:dyDescent="0.25">
      <c r="A5" s="9" t="s">
        <v>11</v>
      </c>
      <c r="B5" s="3">
        <v>4.8</v>
      </c>
      <c r="C5" s="3">
        <v>5.4</v>
      </c>
      <c r="D5" s="1">
        <f t="shared" ref="D5:D7" si="0">B5*C5</f>
        <v>25.92</v>
      </c>
      <c r="E5" s="1" t="s">
        <v>12</v>
      </c>
      <c r="F5" s="3">
        <v>24.9</v>
      </c>
      <c r="G5" s="6">
        <f t="shared" ref="G5:G7" si="1">D5*F5</f>
        <v>645.40800000000002</v>
      </c>
      <c r="H5" s="7">
        <f t="shared" ref="H5:H7" si="2">G5*F5-$B$10</f>
        <v>16070.5092</v>
      </c>
    </row>
    <row r="6" spans="1:8" x14ac:dyDescent="0.25">
      <c r="A6" s="9" t="s">
        <v>13</v>
      </c>
      <c r="B6" s="3">
        <v>3.8</v>
      </c>
      <c r="C6" s="3">
        <v>3.2</v>
      </c>
      <c r="D6" s="1">
        <f t="shared" si="0"/>
        <v>12.16</v>
      </c>
      <c r="E6" s="1" t="s">
        <v>14</v>
      </c>
      <c r="F6" s="3">
        <v>18.600000000000001</v>
      </c>
      <c r="G6" s="6">
        <f t="shared" si="1"/>
        <v>226.17600000000002</v>
      </c>
      <c r="H6" s="7">
        <f t="shared" si="2"/>
        <v>4206.7236000000012</v>
      </c>
    </row>
    <row r="7" spans="1:8" x14ac:dyDescent="0.25">
      <c r="A7" s="9" t="s">
        <v>15</v>
      </c>
      <c r="B7" s="3">
        <v>3.5</v>
      </c>
      <c r="C7" s="3">
        <v>4.8</v>
      </c>
      <c r="D7" s="1">
        <f t="shared" si="0"/>
        <v>16.8</v>
      </c>
      <c r="E7" s="1" t="s">
        <v>16</v>
      </c>
      <c r="F7" s="3">
        <v>19.2</v>
      </c>
      <c r="G7" s="6">
        <f t="shared" si="1"/>
        <v>322.56</v>
      </c>
      <c r="H7" s="7">
        <f t="shared" si="2"/>
        <v>6193.0020000000004</v>
      </c>
    </row>
    <row r="8" spans="1:8" ht="15.75" thickBot="1" x14ac:dyDescent="0.3">
      <c r="A8" s="10" t="s">
        <v>17</v>
      </c>
      <c r="B8" s="10"/>
      <c r="C8" s="10"/>
      <c r="D8" s="10"/>
      <c r="E8" s="10"/>
      <c r="F8" s="10"/>
      <c r="G8" s="11"/>
      <c r="H8" s="12">
        <f>SUM(H4:H7)</f>
        <v>28366.7376</v>
      </c>
    </row>
    <row r="9" spans="1:8" ht="15.75" thickTop="1" x14ac:dyDescent="0.25"/>
    <row r="10" spans="1:8" x14ac:dyDescent="0.25">
      <c r="A10" s="4" t="s">
        <v>8</v>
      </c>
      <c r="B10" s="5">
        <v>0.15</v>
      </c>
    </row>
  </sheetData>
  <mergeCells count="1">
    <mergeCell ref="A1:H1"/>
  </mergeCells>
  <pageMargins left="0.7" right="0.7" top="0.78740157499999996" bottom="0.78740157499999996" header="0.3" footer="0.3"/>
  <pageSetup paperSize="9" orientation="landscape" r:id="rId1"/>
  <headerFooter>
    <oddHeader>&amp;L&amp;K00-048Fußbodenangebot&amp;C&amp;K00-048&amp;A&amp;R&amp;K00-048&amp;D]</oddHeader>
    <oddFooter>&amp;C&amp;"-,Fett"&amp;K0070C0Easy4me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98CB1-D676-46A5-9F86-C5DE965E806F}">
  <dimension ref="A1:H10"/>
  <sheetViews>
    <sheetView view="pageLayout" zoomScaleNormal="100" workbookViewId="0">
      <selection activeCell="F4" sqref="F4:F7"/>
    </sheetView>
  </sheetViews>
  <sheetFormatPr baseColWidth="10" defaultRowHeight="15" x14ac:dyDescent="0.25"/>
  <cols>
    <col min="1" max="1" width="13" bestFit="1" customWidth="1"/>
    <col min="2" max="2" width="6.140625" bestFit="1" customWidth="1"/>
    <col min="3" max="3" width="6.42578125" bestFit="1" customWidth="1"/>
    <col min="4" max="4" width="6.7109375" bestFit="1" customWidth="1"/>
    <col min="5" max="5" width="8" bestFit="1" customWidth="1"/>
    <col min="6" max="6" width="8.7109375" bestFit="1" customWidth="1"/>
    <col min="7" max="7" width="8" bestFit="1" customWidth="1"/>
    <col min="8" max="8" width="10.42578125" bestFit="1" customWidth="1"/>
  </cols>
  <sheetData>
    <row r="1" spans="1:8" ht="24.9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"/>
      <c r="B2" s="2"/>
      <c r="C2" s="2"/>
      <c r="D2" s="2"/>
      <c r="E2" s="2"/>
      <c r="F2" s="2"/>
      <c r="G2" s="2"/>
      <c r="H2" s="2"/>
    </row>
    <row r="3" spans="1:8" x14ac:dyDescent="0.25">
      <c r="A3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spans="1:8" x14ac:dyDescent="0.25">
      <c r="A4" s="9" t="s">
        <v>9</v>
      </c>
      <c r="B4" s="3">
        <v>2.8</v>
      </c>
      <c r="C4" s="3">
        <v>2.4</v>
      </c>
      <c r="D4" s="1">
        <f>B4*C4</f>
        <v>6.72</v>
      </c>
      <c r="E4" s="1" t="s">
        <v>10</v>
      </c>
      <c r="F4" s="3"/>
      <c r="G4" s="6">
        <f>D4*F4</f>
        <v>0</v>
      </c>
      <c r="H4" s="7">
        <f>G4*F4-$B$10</f>
        <v>-0.15</v>
      </c>
    </row>
    <row r="5" spans="1:8" x14ac:dyDescent="0.25">
      <c r="A5" s="9" t="s">
        <v>13</v>
      </c>
      <c r="B5" s="3">
        <v>3.8</v>
      </c>
      <c r="C5" s="3">
        <v>3.2</v>
      </c>
      <c r="D5" s="1">
        <f>B5*C5</f>
        <v>12.16</v>
      </c>
      <c r="E5" s="1" t="s">
        <v>14</v>
      </c>
      <c r="F5" s="3"/>
      <c r="G5" s="6">
        <f>D5*F5</f>
        <v>0</v>
      </c>
      <c r="H5" s="7">
        <f>G5*F5-$B$10</f>
        <v>-0.15</v>
      </c>
    </row>
    <row r="6" spans="1:8" x14ac:dyDescent="0.25">
      <c r="A6" s="9" t="s">
        <v>15</v>
      </c>
      <c r="B6" s="3">
        <v>3.5</v>
      </c>
      <c r="C6" s="3">
        <v>4.8</v>
      </c>
      <c r="D6" s="1">
        <f>B6*C6</f>
        <v>16.8</v>
      </c>
      <c r="E6" s="1" t="s">
        <v>16</v>
      </c>
      <c r="F6" s="3"/>
      <c r="G6" s="6">
        <f>D6*F6</f>
        <v>0</v>
      </c>
      <c r="H6" s="7">
        <f>G6*F6-$B$10</f>
        <v>-0.15</v>
      </c>
    </row>
    <row r="7" spans="1:8" x14ac:dyDescent="0.25">
      <c r="A7" s="9" t="s">
        <v>11</v>
      </c>
      <c r="B7" s="3">
        <v>4.8</v>
      </c>
      <c r="C7" s="3">
        <v>5.4</v>
      </c>
      <c r="D7" s="1">
        <f>B7*C7</f>
        <v>25.92</v>
      </c>
      <c r="E7" s="1" t="s">
        <v>12</v>
      </c>
      <c r="F7" s="3"/>
      <c r="G7" s="6">
        <f>D7*F7</f>
        <v>0</v>
      </c>
      <c r="H7" s="7">
        <f>G7*F7-$B$10</f>
        <v>-0.15</v>
      </c>
    </row>
    <row r="8" spans="1:8" ht="15.75" thickBot="1" x14ac:dyDescent="0.3">
      <c r="A8" s="10" t="s">
        <v>17</v>
      </c>
      <c r="B8" s="10"/>
      <c r="C8" s="10"/>
      <c r="D8" s="10"/>
      <c r="E8" s="10"/>
      <c r="F8" s="10"/>
      <c r="G8" s="11"/>
      <c r="H8" s="12">
        <f>SUM(H4:H7)</f>
        <v>-0.6</v>
      </c>
    </row>
    <row r="9" spans="1:8" ht="15.75" thickTop="1" x14ac:dyDescent="0.25"/>
    <row r="10" spans="1:8" x14ac:dyDescent="0.25">
      <c r="A10" s="4" t="s">
        <v>8</v>
      </c>
      <c r="B10" s="5">
        <v>0.15</v>
      </c>
    </row>
  </sheetData>
  <sortState xmlns:xlrd2="http://schemas.microsoft.com/office/spreadsheetml/2017/richdata2" ref="A4:H7">
    <sortCondition ref="A4:A7"/>
  </sortState>
  <mergeCells count="1">
    <mergeCell ref="A1:H1"/>
  </mergeCells>
  <pageMargins left="0.7" right="0.7" top="0.78740157499999996" bottom="0.78740157499999996" header="0.3" footer="0.3"/>
  <pageSetup paperSize="9" orientation="landscape" r:id="rId1"/>
  <headerFooter>
    <oddHeader>&amp;L&amp;K00-048Fußbodenangebot&amp;C&amp;K00-048&amp;A&amp;R&amp;K00-048&amp;D]</oddHeader>
    <oddFooter>&amp;C&amp;"-,Fett"&amp;K0070C0Easy4me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1</vt:i4>
      </vt:variant>
    </vt:vector>
  </HeadingPairs>
  <TitlesOfParts>
    <vt:vector size="3" baseType="lpstr">
      <vt:lpstr>Boden</vt:lpstr>
      <vt:lpstr>Kopie</vt:lpstr>
      <vt:lpstr>Fußböden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2024-03-24T11:35:50Z</dcterms:created>
  <dcterms:modified xsi:type="dcterms:W3CDTF">2024-03-24T12:16:16Z</dcterms:modified>
</cp:coreProperties>
</file>